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d.docs.live.net/308de0d897ffc762/Desktop/COVID-19/"/>
    </mc:Choice>
  </mc:AlternateContent>
  <xr:revisionPtr revIDLastSave="0" documentId="8_{3555B3E7-15CD-432C-81FB-CE9DA0C90803}" xr6:coauthVersionLast="45" xr6:coauthVersionMax="45" xr10:uidLastSave="{00000000-0000-0000-0000-000000000000}"/>
  <bookViews>
    <workbookView xWindow="-110" yWindow="-110" windowWidth="18220" windowHeight="12220" activeTab="1" xr2:uid="{D24510A1-825E-4F46-A2FE-C153DC5FAAE2}"/>
  </bookViews>
  <sheets>
    <sheet name="Vulnerability Lists" sheetId="3" r:id="rId1"/>
    <sheet name="Screening Tool" sheetId="1" r:id="rId2"/>
    <sheet name="Sheet2"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1" l="1"/>
  <c r="E12" i="1"/>
  <c r="E16" i="1" l="1"/>
  <c r="E20" i="1"/>
  <c r="E19" i="1"/>
  <c r="E23" i="1"/>
  <c r="E26" i="1"/>
  <c r="E25" i="1"/>
  <c r="E15" i="1"/>
  <c r="E22" i="1"/>
  <c r="E27" i="1" l="1"/>
  <c r="D29" i="1" s="1"/>
</calcChain>
</file>

<file path=xl/sharedStrings.xml><?xml version="1.0" encoding="utf-8"?>
<sst xmlns="http://schemas.openxmlformats.org/spreadsheetml/2006/main" count="74" uniqueCount="72">
  <si>
    <t>Fever (temperature higher than 37.8°C)</t>
  </si>
  <si>
    <t>Gastrointestinal upset (diaorrhea and/or vomiting)</t>
  </si>
  <si>
    <t>Yes</t>
  </si>
  <si>
    <t>No</t>
  </si>
  <si>
    <t>N/A</t>
  </si>
  <si>
    <t>New loss of the sense of taste and/or smell (anosmia)</t>
  </si>
  <si>
    <t>Is the patient (are you) currently self-isolating?</t>
  </si>
  <si>
    <t>Been in close, unprotected contact with a confirmed or probable case of coronavirus infection?</t>
  </si>
  <si>
    <t>Traveled to, or returned from, a country outside of the United Kingdom?</t>
  </si>
  <si>
    <r>
      <t xml:space="preserve">Has the patient (have you) been identified as </t>
    </r>
    <r>
      <rPr>
        <b/>
        <u/>
        <sz val="11"/>
        <color theme="1"/>
        <rFont val="Calibri"/>
        <family val="2"/>
        <scheme val="minor"/>
      </rPr>
      <t>moderate</t>
    </r>
    <r>
      <rPr>
        <sz val="11"/>
        <color theme="1"/>
        <rFont val="Calibri"/>
        <family val="2"/>
        <scheme val="minor"/>
      </rPr>
      <t xml:space="preserve"> risk from coronavirus (clinically  vulnerable)?</t>
    </r>
  </si>
  <si>
    <r>
      <t xml:space="preserve">Has the patient (have you) been identified as </t>
    </r>
    <r>
      <rPr>
        <b/>
        <u/>
        <sz val="11"/>
        <color theme="1"/>
        <rFont val="Calibri"/>
        <family val="2"/>
        <scheme val="minor"/>
      </rPr>
      <t>high</t>
    </r>
    <r>
      <rPr>
        <sz val="11"/>
        <color theme="1"/>
        <rFont val="Calibri"/>
        <family val="2"/>
        <scheme val="minor"/>
      </rPr>
      <t xml:space="preserve"> risk from coronavirus (clinically extremely vulnerable)?</t>
    </r>
  </si>
  <si>
    <r>
      <t xml:space="preserve">Has anyone in the patient's (your) household been identified as </t>
    </r>
    <r>
      <rPr>
        <b/>
        <u/>
        <sz val="11"/>
        <color theme="1"/>
        <rFont val="Calibri"/>
        <family val="2"/>
        <scheme val="minor"/>
      </rPr>
      <t>high</t>
    </r>
    <r>
      <rPr>
        <sz val="11"/>
        <color theme="1"/>
        <rFont val="Calibri"/>
        <family val="2"/>
        <scheme val="minor"/>
      </rPr>
      <t xml:space="preserve"> risk from coronavirus (clinically extremely vulnerable)?</t>
    </r>
  </si>
  <si>
    <r>
      <t xml:space="preserve">Has anyone in the patient's (your) household been identified as </t>
    </r>
    <r>
      <rPr>
        <b/>
        <u/>
        <sz val="11"/>
        <color theme="1"/>
        <rFont val="Calibri"/>
        <family val="2"/>
        <scheme val="minor"/>
      </rPr>
      <t>moderate</t>
    </r>
    <r>
      <rPr>
        <sz val="11"/>
        <color theme="1"/>
        <rFont val="Calibri"/>
        <family val="2"/>
        <scheme val="minor"/>
      </rPr>
      <t xml:space="preserve"> risk from coronavirus (clinically  vulnerable)?</t>
    </r>
  </si>
  <si>
    <t>have had an organ transplant</t>
  </si>
  <si>
    <t>are having chemotherapy or antibody treatment for cancer, including immunotherapy</t>
  </si>
  <si>
    <t>are having an intense course of radiotherapy (radical radiotherapy) for lung cancer</t>
  </si>
  <si>
    <t>are having targeted cancer treatments that can affect the immune system (such as protein kinase inhibitors or PARP inhibitors)</t>
  </si>
  <si>
    <t>have blood or bone marrow cancer (such as leukaemia, lymphoma or myeloma)</t>
  </si>
  <si>
    <t>have had a bone marrow or stem cell transplant in the past 6 months, or are still taking immunosuppressant medicine</t>
  </si>
  <si>
    <t>have been told by a doctor they you have a severe lung condition (such as cystic fibrosis, severe asthma or severe COPD)</t>
  </si>
  <si>
    <t>have a condition that means they have a very high risk of getting infections (such as SCID or sickle cell)</t>
  </si>
  <si>
    <t>are taking medicine that makes them much more likely to get infections (such as high doses of steroids)</t>
  </si>
  <si>
    <t>have a serious heart condition and are pregnant</t>
  </si>
  <si>
    <t>Moderate Risk - Clinically Vulnerable - NB: Will not have received a letter from the NHS</t>
  </si>
  <si>
    <t>High Risk - Clinically Extremely Vulnerable - NB: Should have received a letter from the NHS</t>
  </si>
  <si>
    <t>are 70 or older</t>
  </si>
  <si>
    <t>are pregnant</t>
  </si>
  <si>
    <t>have a lung condition that's not severe (such as asthma, COPD, emphysema or bronchitis)</t>
  </si>
  <si>
    <t>have heart disease (such as heart failure)</t>
  </si>
  <si>
    <t>have diabetes</t>
  </si>
  <si>
    <t>have chronic kidney disease</t>
  </si>
  <si>
    <t>have liver disease (such as hepatitis)</t>
  </si>
  <si>
    <t>have a condition affecting the brain or nerves (such as Parkinson's disease, motor neurone disease, multiple sclerosis or cerebral palsy)</t>
  </si>
  <si>
    <t>have a condition that means they have a high risk of getting infections</t>
  </si>
  <si>
    <t>are taking medicine that can affect the immune system (such as low doses of steroids)</t>
  </si>
  <si>
    <t>are very obese (a BMI of 40 or above)</t>
  </si>
  <si>
    <t>Outcome</t>
  </si>
  <si>
    <t>5a</t>
  </si>
  <si>
    <t>5b</t>
  </si>
  <si>
    <t>6a</t>
  </si>
  <si>
    <t>6b</t>
  </si>
  <si>
    <t>PASS</t>
  </si>
  <si>
    <t>CAUTION</t>
  </si>
  <si>
    <t>FAIL</t>
  </si>
  <si>
    <r>
      <t xml:space="preserve">Patient can be referred for face to face consultation, but should be treated by the clinic with caution. This should be advised to the clinic, and the patient should be advised that the clinic may not offer them face to face treatment. The clinic will call to ask them further screening questions, before carrying out a clinical risk assessment. This will determine whether their clinical need for face to face treatment outweighs the risk of infection to them, or to the therapist. If the </t>
    </r>
    <r>
      <rPr>
        <u/>
        <sz val="11"/>
        <color theme="1"/>
        <rFont val="Calibri"/>
        <family val="2"/>
        <scheme val="minor"/>
      </rPr>
      <t>clinical need is less than the risk of infection</t>
    </r>
    <r>
      <rPr>
        <sz val="11"/>
        <color theme="1"/>
        <rFont val="Calibri"/>
        <family val="2"/>
        <scheme val="minor"/>
      </rPr>
      <t xml:space="preserve">, they will </t>
    </r>
    <r>
      <rPr>
        <u/>
        <sz val="11"/>
        <color theme="1"/>
        <rFont val="Calibri"/>
        <family val="2"/>
        <scheme val="minor"/>
      </rPr>
      <t>not</t>
    </r>
    <r>
      <rPr>
        <sz val="11"/>
        <color theme="1"/>
        <rFont val="Calibri"/>
        <family val="2"/>
        <scheme val="minor"/>
      </rPr>
      <t xml:space="preserve"> be offered a face to face appointment </t>
    </r>
    <r>
      <rPr>
        <b/>
        <sz val="11"/>
        <color theme="1"/>
        <rFont val="Calibri"/>
        <family val="2"/>
        <scheme val="minor"/>
      </rPr>
      <t>at this time</t>
    </r>
    <r>
      <rPr>
        <sz val="11"/>
        <color theme="1"/>
        <rFont val="Calibri"/>
        <family val="2"/>
        <scheme val="minor"/>
      </rPr>
      <t>. The patient will be offered a virtual appointment as an alternative, or they may choose to wait until the Coronavirus Alert Level is lowered, when the risk of infection is lower and face to face treatment may become available. Whilst on hold, their condition will be monitored every 2-3 weeks, to ensure there is no signficant deterioration.</t>
    </r>
  </si>
  <si>
    <r>
      <t xml:space="preserve">Patient is cleared for face to face referral. The patient should be advised that we are able to refer them to one of our network providers, and that the clinic will contact them to do a clinical risk assessment. This will determine whether their clinical need for face to face treatment outweighs the risk of infection to them, or to the therapist. If the </t>
    </r>
    <r>
      <rPr>
        <u/>
        <sz val="11"/>
        <color theme="1"/>
        <rFont val="Calibri"/>
        <family val="2"/>
        <scheme val="minor"/>
      </rPr>
      <t>clinical need is less than the risk of infection</t>
    </r>
    <r>
      <rPr>
        <sz val="11"/>
        <color theme="1"/>
        <rFont val="Calibri"/>
        <family val="2"/>
        <scheme val="minor"/>
      </rPr>
      <t xml:space="preserve">, they will </t>
    </r>
    <r>
      <rPr>
        <u/>
        <sz val="11"/>
        <color theme="1"/>
        <rFont val="Calibri"/>
        <family val="2"/>
        <scheme val="minor"/>
      </rPr>
      <t>not</t>
    </r>
    <r>
      <rPr>
        <sz val="11"/>
        <color theme="1"/>
        <rFont val="Calibri"/>
        <family val="2"/>
        <scheme val="minor"/>
      </rPr>
      <t xml:space="preserve"> be offered a face to face appointment </t>
    </r>
    <r>
      <rPr>
        <b/>
        <sz val="11"/>
        <color theme="1"/>
        <rFont val="Calibri"/>
        <family val="2"/>
        <scheme val="minor"/>
      </rPr>
      <t>at this time</t>
    </r>
    <r>
      <rPr>
        <sz val="11"/>
        <color theme="1"/>
        <rFont val="Calibri"/>
        <family val="2"/>
        <scheme val="minor"/>
      </rPr>
      <t>. The patient will be offered a virtual appointment as an alternative, or they may choose to wait until the Coronavirus Alert Level is lowered, when the risk of infection is lower and face to face treatment may become available. Whilst on hold, their condition will be monitored every 2-3 weeks, to ensure there is no signficant deterioration.</t>
    </r>
  </si>
  <si>
    <t>Patient is not cleared for face to face referral and should be offered a virtual appointment only. If they accept the virtual appointment, they should be booked for a clinical call with a CCM. If they decline virtual treatment, their referral can be put on hold until they are able to pass the screening, or the Alert Level is lowered to a point that screening is no longer required (Alert Level 1). Whilst on hold, their condition will be monitored every 2-3 weeks, to ensure there is no signficant deterioration.</t>
  </si>
  <si>
    <r>
      <t xml:space="preserve">Currently, or in the last 7 days, has the patient (have you) experienced </t>
    </r>
    <r>
      <rPr>
        <u/>
        <sz val="11"/>
        <color theme="1"/>
        <rFont val="Calibri"/>
        <family val="2"/>
        <scheme val="minor"/>
      </rPr>
      <t>any</t>
    </r>
    <r>
      <rPr>
        <sz val="11"/>
        <color theme="1"/>
        <rFont val="Calibri"/>
        <family val="2"/>
        <scheme val="minor"/>
      </rPr>
      <t xml:space="preserve"> of the following symptoms:</t>
    </r>
  </si>
  <si>
    <t>In the past 14 days, has the patient (have you):</t>
  </si>
  <si>
    <t>In the past 14 days, has anyone in their (your) household:</t>
  </si>
  <si>
    <t>New or worsening persistent cough</t>
  </si>
  <si>
    <t>New or worsening shortness of breath or difficulty breathing</t>
  </si>
  <si>
    <t>New or worsening chills, body aches, headaches and/or sore throat</t>
  </si>
  <si>
    <t>Southam Physio Covid-19 Infection Risk Screening - Alert Level 3</t>
  </si>
  <si>
    <t>Patient Information on Attending Southam Physio During Coronavirus Restrictions:</t>
  </si>
  <si>
    <r>
      <t>·</t>
    </r>
    <r>
      <rPr>
        <sz val="7"/>
        <color theme="1"/>
        <rFont val="Times New Roman"/>
        <family val="1"/>
      </rPr>
      <t xml:space="preserve">       </t>
    </r>
    <r>
      <rPr>
        <sz val="11"/>
        <color theme="1"/>
        <rFont val="Calibri"/>
        <family val="2"/>
        <scheme val="minor"/>
      </rPr>
      <t>Arrive on time.</t>
    </r>
  </si>
  <si>
    <r>
      <t>·</t>
    </r>
    <r>
      <rPr>
        <sz val="7"/>
        <color theme="1"/>
        <rFont val="Times New Roman"/>
        <family val="1"/>
      </rPr>
      <t xml:space="preserve">       </t>
    </r>
    <r>
      <rPr>
        <sz val="11"/>
        <color theme="1"/>
        <rFont val="Calibri"/>
        <family val="2"/>
        <scheme val="minor"/>
      </rPr>
      <t>On arrival phone therapist or ring doorbell – wait outside under the covered entrance or in the large corridor by the library.</t>
    </r>
  </si>
  <si>
    <r>
      <t>·</t>
    </r>
    <r>
      <rPr>
        <sz val="7"/>
        <color theme="1"/>
        <rFont val="Times New Roman"/>
        <family val="1"/>
      </rPr>
      <t xml:space="preserve">       </t>
    </r>
    <r>
      <rPr>
        <sz val="11"/>
        <color theme="1"/>
        <rFont val="Calibri"/>
        <family val="2"/>
        <scheme val="minor"/>
      </rPr>
      <t>Please wear a face covering when entering the treatment room.</t>
    </r>
  </si>
  <si>
    <r>
      <t>·</t>
    </r>
    <r>
      <rPr>
        <sz val="7"/>
        <color theme="1"/>
        <rFont val="Times New Roman"/>
        <family val="1"/>
      </rPr>
      <t xml:space="preserve">       </t>
    </r>
    <r>
      <rPr>
        <sz val="11"/>
        <color theme="1"/>
        <rFont val="Calibri"/>
        <family val="2"/>
        <scheme val="minor"/>
      </rPr>
      <t>Please use the hand sanitiser when you enter the treatment room.</t>
    </r>
  </si>
  <si>
    <r>
      <t>·</t>
    </r>
    <r>
      <rPr>
        <sz val="7"/>
        <color theme="1"/>
        <rFont val="Times New Roman"/>
        <family val="1"/>
      </rPr>
      <t xml:space="preserve">       </t>
    </r>
    <r>
      <rPr>
        <sz val="11"/>
        <color theme="1"/>
        <rFont val="Calibri"/>
        <family val="2"/>
        <scheme val="minor"/>
      </rPr>
      <t>Please remain behind the green line on the floor unless instructed otherwise.</t>
    </r>
  </si>
  <si>
    <t>Our aim is to keep you and us safe.  We have followed the guidelines from our professional body (The CSP) to reduce the risk of transmitting the Coronavirus, but we cannot eliminate all risk.  You have been offered a Face to Face appointment as we have jointly decided that this is the most appropriate way to progress your treatment.</t>
  </si>
  <si>
    <t>Please complete the form below and sign to acknowledge that you have read and agree with the statements and will comply with the guidelines to keep all of us safe.  Please email this back to us or bring it your appointment.</t>
  </si>
  <si>
    <t>Sign:</t>
  </si>
  <si>
    <t>Print Name:</t>
  </si>
  <si>
    <t>Date:</t>
  </si>
  <si>
    <r>
      <t>·</t>
    </r>
    <r>
      <rPr>
        <sz val="7"/>
        <color theme="1"/>
        <rFont val="Times New Roman"/>
        <family val="1"/>
      </rPr>
      <t xml:space="preserve">       </t>
    </r>
    <r>
      <rPr>
        <sz val="11"/>
        <color theme="1"/>
        <rFont val="Calibri"/>
        <family val="2"/>
        <scheme val="minor"/>
      </rPr>
      <t xml:space="preserve">DO NOT ATTEND if you have any coronavirus symptoms (HIGH TEMPERATURE or NEW CONTINUOUS COUGH or LOSS OF TASTE OR SMELL).  </t>
    </r>
  </si>
  <si>
    <r>
      <rPr>
        <sz val="11"/>
        <color theme="1"/>
        <rFont val="Calibri"/>
        <family val="2"/>
        <scheme val="minor"/>
      </rPr>
      <t>You should go into self-isolation and get tested.</t>
    </r>
    <r>
      <rPr>
        <sz val="11"/>
        <color theme="1"/>
        <rFont val="Symbol"/>
        <family val="1"/>
        <charset val="2"/>
      </rPr>
      <t xml:space="preserve">  </t>
    </r>
  </si>
  <si>
    <r>
      <t>·</t>
    </r>
    <r>
      <rPr>
        <sz val="7"/>
        <color theme="1"/>
        <rFont val="Times New Roman"/>
        <family val="1"/>
      </rPr>
      <t xml:space="preserve">       </t>
    </r>
    <r>
      <rPr>
        <sz val="11"/>
        <color theme="1"/>
        <rFont val="Calibri"/>
        <family val="2"/>
        <scheme val="minor"/>
      </rPr>
      <t xml:space="preserve">During the consultation, your therapist will wear a face mask and gloves.  </t>
    </r>
  </si>
  <si>
    <t>If it is necessary for the therapist to get closer than 2m they will also use a face shield or eye protectors and an apron.</t>
  </si>
  <si>
    <t>Your treatment slot is for an absolute maximum of 30 minutes, you will be required to leave the room promptly at this point.</t>
  </si>
  <si>
    <r>
      <t>·</t>
    </r>
    <r>
      <rPr>
        <sz val="7"/>
        <color theme="1"/>
        <rFont val="Times New Roman"/>
        <family val="1"/>
      </rPr>
      <t xml:space="preserve">       </t>
    </r>
    <r>
      <rPr>
        <sz val="11"/>
        <color theme="1"/>
        <rFont val="Calibri"/>
        <family val="2"/>
        <scheme val="minor"/>
      </rPr>
      <t xml:space="preserve">We will aim to keep your time in the room to no longer than 20 minutes (to comply with WHO guidelines, 20 minutes at 2m).    </t>
    </r>
  </si>
  <si>
    <t>NB: your appointment reminder will say your appointment is 45 minutes long – this is to allow adequate time to clean the room before the next patient.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</si>
</sst>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1"/>
      <color theme="0"/>
      <name val="Calibri"/>
      <family val="2"/>
      <scheme val="minor"/>
    </font>
    <font>
      <sz val="11"/>
      <color theme="1"/>
      <name val="Calibri"/>
      <family val="2"/>
    </font>
    <font>
      <b/>
      <u/>
      <sz val="11"/>
      <color theme="1"/>
      <name val="Calibri"/>
      <family val="2"/>
      <scheme val="minor"/>
    </font>
    <font>
      <sz val="14"/>
      <color theme="1"/>
      <name val="Calibri"/>
      <family val="2"/>
      <scheme val="minor"/>
    </font>
    <font>
      <u/>
      <sz val="11"/>
      <color theme="1"/>
      <name val="Calibri"/>
      <family val="2"/>
      <scheme val="minor"/>
    </font>
    <font>
      <b/>
      <sz val="18"/>
      <color rgb="FFB8397A"/>
      <name val="Trebuchet MS"/>
      <family val="2"/>
    </font>
    <font>
      <b/>
      <sz val="18"/>
      <color rgb="FF00B0F0"/>
      <name val="Trebuchet MS"/>
      <family val="2"/>
    </font>
    <font>
      <b/>
      <sz val="19"/>
      <color rgb="FF2E74B5"/>
      <name val="Trebuchet MS"/>
      <family val="2"/>
    </font>
    <font>
      <sz val="11"/>
      <color theme="1"/>
      <name val="Symbol"/>
      <family val="1"/>
      <charset val="2"/>
    </font>
    <font>
      <sz val="7"/>
      <color theme="1"/>
      <name val="Times New Roman"/>
      <family val="1"/>
    </font>
    <font>
      <sz val="11"/>
      <color theme="1"/>
      <name val="Symbol"/>
      <family val="2"/>
      <charset val="2"/>
    </font>
  </fonts>
  <fills count="5">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C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s>
  <cellStyleXfs count="1">
    <xf numFmtId="0" fontId="0" fillId="0" borderId="0"/>
  </cellStyleXfs>
  <cellXfs count="35">
    <xf numFmtId="0" fontId="0" fillId="0" borderId="0" xfId="0"/>
    <xf numFmtId="0" fontId="3" fillId="0" borderId="0" xfId="0" applyFont="1"/>
    <xf numFmtId="0" fontId="0" fillId="0" borderId="0" xfId="0" applyAlignment="1">
      <alignment horizontal="center"/>
    </xf>
    <xf numFmtId="0" fontId="0" fillId="0" borderId="0" xfId="0" applyAlignment="1">
      <alignment horizontal="left" indent="2"/>
    </xf>
    <xf numFmtId="0" fontId="0" fillId="0" borderId="1" xfId="0" applyBorder="1" applyProtection="1">
      <protection locked="0"/>
    </xf>
    <xf numFmtId="0" fontId="1" fillId="0" borderId="0" xfId="0" applyFont="1" applyAlignment="1">
      <alignment horizontal="right" vertical="center"/>
    </xf>
    <xf numFmtId="0" fontId="4" fillId="0" borderId="5" xfId="0" applyFont="1" applyBorder="1"/>
    <xf numFmtId="0" fontId="0" fillId="0" borderId="6" xfId="0" applyBorder="1" applyAlignment="1">
      <alignment horizontal="left" indent="3"/>
    </xf>
    <xf numFmtId="0" fontId="0" fillId="0" borderId="6" xfId="0" applyBorder="1"/>
    <xf numFmtId="0" fontId="4" fillId="0" borderId="6" xfId="0" applyFont="1" applyBorder="1"/>
    <xf numFmtId="0" fontId="0" fillId="0" borderId="7" xfId="0" applyBorder="1" applyAlignment="1">
      <alignment horizontal="left" indent="3"/>
    </xf>
    <xf numFmtId="0" fontId="0" fillId="2" borderId="8" xfId="0" applyFill="1" applyBorder="1" applyAlignment="1">
      <alignment horizontal="center" vertical="center"/>
    </xf>
    <xf numFmtId="0" fontId="0" fillId="4" borderId="9" xfId="0" applyFill="1" applyBorder="1" applyAlignment="1">
      <alignment horizontal="center" vertical="center"/>
    </xf>
    <xf numFmtId="0" fontId="0" fillId="3" borderId="10" xfId="0" applyFill="1" applyBorder="1" applyAlignment="1">
      <alignment horizontal="center" vertical="center"/>
    </xf>
    <xf numFmtId="0" fontId="2" fillId="0" borderId="0" xfId="0" applyFont="1" applyAlignment="1">
      <alignment horizont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7" fillId="0" borderId="0" xfId="0" applyFont="1" applyAlignment="1">
      <alignment horizontal="center"/>
    </xf>
    <xf numFmtId="0" fontId="8" fillId="0" borderId="0" xfId="0" applyFont="1" applyAlignment="1">
      <alignment horizontal="center"/>
    </xf>
    <xf numFmtId="0" fontId="0" fillId="0" borderId="0" xfId="0" applyAlignment="1">
      <alignment vertical="center"/>
    </xf>
    <xf numFmtId="0" fontId="9" fillId="0" borderId="0" xfId="0" applyFont="1" applyAlignment="1">
      <alignment vertical="center"/>
    </xf>
    <xf numFmtId="0" fontId="4" fillId="0" borderId="0" xfId="0" applyFont="1" applyAlignment="1">
      <alignment vertical="center"/>
    </xf>
    <xf numFmtId="0" fontId="10" fillId="0" borderId="0" xfId="0" applyFont="1" applyAlignment="1">
      <alignment horizontal="left" vertical="center" indent="4"/>
    </xf>
    <xf numFmtId="0" fontId="12" fillId="0" borderId="0" xfId="0" applyFont="1" applyAlignment="1">
      <alignment horizontal="left" vertical="center" indent="4"/>
    </xf>
    <xf numFmtId="0" fontId="0" fillId="0" borderId="0" xfId="0" applyFont="1" applyAlignment="1">
      <alignment horizontal="left" vertical="center" indent="4"/>
    </xf>
  </cellXfs>
  <cellStyles count="1">
    <cellStyle name="Normal" xfId="0" builtinId="0"/>
  </cellStyles>
  <dxfs count="3">
    <dxf>
      <fill>
        <patternFill>
          <bgColor rgb="FF92D050"/>
        </patternFill>
      </fill>
    </dxf>
    <dxf>
      <fill>
        <patternFill>
          <bgColor rgb="FFFF0000"/>
        </patternFill>
      </fill>
    </dxf>
    <dxf>
      <fill>
        <patternFill>
          <bgColor rgb="FFFFC000"/>
        </patternFill>
      </fill>
    </dxf>
  </dxfs>
  <tableStyles count="0" defaultTableStyle="TableStyleMedium2" defaultPivotStyle="PivotStyleLight16"/>
  <colors>
    <mruColors>
      <color rgb="FFB839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EF942-B09F-49A7-B248-4D617A2B57AA}">
  <dimension ref="B1:B26"/>
  <sheetViews>
    <sheetView showGridLines="0" workbookViewId="0">
      <selection activeCell="B27" sqref="B27"/>
    </sheetView>
  </sheetViews>
  <sheetFormatPr defaultRowHeight="14.5" x14ac:dyDescent="0.35"/>
  <cols>
    <col min="1" max="1" width="1.453125" customWidth="1"/>
    <col min="2" max="2" width="127.7265625" bestFit="1" customWidth="1"/>
    <col min="3" max="3" width="1.54296875" customWidth="1"/>
  </cols>
  <sheetData>
    <row r="1" spans="2:2" ht="7.5" customHeight="1" thickBot="1" x14ac:dyDescent="0.4"/>
    <row r="2" spans="2:2" x14ac:dyDescent="0.35">
      <c r="B2" s="6" t="s">
        <v>24</v>
      </c>
    </row>
    <row r="3" spans="2:2" x14ac:dyDescent="0.35">
      <c r="B3" s="7" t="s">
        <v>13</v>
      </c>
    </row>
    <row r="4" spans="2:2" x14ac:dyDescent="0.35">
      <c r="B4" s="7" t="s">
        <v>14</v>
      </c>
    </row>
    <row r="5" spans="2:2" x14ac:dyDescent="0.35">
      <c r="B5" s="7" t="s">
        <v>15</v>
      </c>
    </row>
    <row r="6" spans="2:2" x14ac:dyDescent="0.35">
      <c r="B6" s="7" t="s">
        <v>16</v>
      </c>
    </row>
    <row r="7" spans="2:2" x14ac:dyDescent="0.35">
      <c r="B7" s="7" t="s">
        <v>17</v>
      </c>
    </row>
    <row r="8" spans="2:2" x14ac:dyDescent="0.35">
      <c r="B8" s="7" t="s">
        <v>18</v>
      </c>
    </row>
    <row r="9" spans="2:2" x14ac:dyDescent="0.35">
      <c r="B9" s="7" t="s">
        <v>19</v>
      </c>
    </row>
    <row r="10" spans="2:2" x14ac:dyDescent="0.35">
      <c r="B10" s="7" t="s">
        <v>20</v>
      </c>
    </row>
    <row r="11" spans="2:2" x14ac:dyDescent="0.35">
      <c r="B11" s="7" t="s">
        <v>21</v>
      </c>
    </row>
    <row r="12" spans="2:2" x14ac:dyDescent="0.35">
      <c r="B12" s="7" t="s">
        <v>22</v>
      </c>
    </row>
    <row r="13" spans="2:2" x14ac:dyDescent="0.35">
      <c r="B13" s="8"/>
    </row>
    <row r="14" spans="2:2" x14ac:dyDescent="0.35">
      <c r="B14" s="9" t="s">
        <v>23</v>
      </c>
    </row>
    <row r="15" spans="2:2" x14ac:dyDescent="0.35">
      <c r="B15" s="7" t="s">
        <v>25</v>
      </c>
    </row>
    <row r="16" spans="2:2" x14ac:dyDescent="0.35">
      <c r="B16" s="7" t="s">
        <v>26</v>
      </c>
    </row>
    <row r="17" spans="2:2" x14ac:dyDescent="0.35">
      <c r="B17" s="7" t="s">
        <v>27</v>
      </c>
    </row>
    <row r="18" spans="2:2" x14ac:dyDescent="0.35">
      <c r="B18" s="7" t="s">
        <v>28</v>
      </c>
    </row>
    <row r="19" spans="2:2" x14ac:dyDescent="0.35">
      <c r="B19" s="7" t="s">
        <v>29</v>
      </c>
    </row>
    <row r="20" spans="2:2" x14ac:dyDescent="0.35">
      <c r="B20" s="7" t="s">
        <v>30</v>
      </c>
    </row>
    <row r="21" spans="2:2" x14ac:dyDescent="0.35">
      <c r="B21" s="7" t="s">
        <v>31</v>
      </c>
    </row>
    <row r="22" spans="2:2" x14ac:dyDescent="0.35">
      <c r="B22" s="7" t="s">
        <v>32</v>
      </c>
    </row>
    <row r="23" spans="2:2" x14ac:dyDescent="0.35">
      <c r="B23" s="7" t="s">
        <v>33</v>
      </c>
    </row>
    <row r="24" spans="2:2" x14ac:dyDescent="0.35">
      <c r="B24" s="7" t="s">
        <v>34</v>
      </c>
    </row>
    <row r="25" spans="2:2" ht="15" thickBot="1" x14ac:dyDescent="0.4">
      <c r="B25" s="10" t="s">
        <v>35</v>
      </c>
    </row>
    <row r="26" spans="2:2" ht="7.5" customHeight="1"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47E1D-7D77-497B-9984-5E446754E549}">
  <dimension ref="B1:F57"/>
  <sheetViews>
    <sheetView showGridLines="0" tabSelected="1" topLeftCell="C1" zoomScale="110" zoomScaleNormal="110" workbookViewId="0">
      <selection activeCell="D10" sqref="D10"/>
    </sheetView>
  </sheetViews>
  <sheetFormatPr defaultRowHeight="14.5" x14ac:dyDescent="0.35"/>
  <cols>
    <col min="1" max="1" width="1.453125" customWidth="1"/>
    <col min="2" max="2" width="9.1796875" style="2"/>
    <col min="3" max="3" width="126.7265625" bestFit="1" customWidth="1"/>
    <col min="5" max="5" width="4.453125" hidden="1" customWidth="1"/>
    <col min="7" max="7" width="1.453125" customWidth="1"/>
  </cols>
  <sheetData>
    <row r="1" spans="2:6" ht="7.5" customHeight="1" x14ac:dyDescent="0.35"/>
    <row r="2" spans="2:6" ht="23" x14ac:dyDescent="0.5">
      <c r="B2" s="28" t="s">
        <v>53</v>
      </c>
      <c r="C2" s="27"/>
      <c r="D2" s="27"/>
      <c r="E2" s="27"/>
      <c r="F2" s="27"/>
    </row>
    <row r="3" spans="2:6" ht="7.5" customHeight="1" x14ac:dyDescent="0.35"/>
    <row r="4" spans="2:6" x14ac:dyDescent="0.35">
      <c r="B4" s="14">
        <v>1</v>
      </c>
      <c r="C4" t="s">
        <v>47</v>
      </c>
    </row>
    <row r="5" spans="2:6" x14ac:dyDescent="0.35">
      <c r="B5" s="14"/>
      <c r="C5" s="3" t="s">
        <v>0</v>
      </c>
      <c r="F5" s="1"/>
    </row>
    <row r="6" spans="2:6" x14ac:dyDescent="0.35">
      <c r="B6" s="14"/>
      <c r="C6" s="3" t="s">
        <v>50</v>
      </c>
    </row>
    <row r="7" spans="2:6" x14ac:dyDescent="0.35">
      <c r="B7" s="14"/>
      <c r="C7" s="3" t="s">
        <v>51</v>
      </c>
    </row>
    <row r="8" spans="2:6" x14ac:dyDescent="0.35">
      <c r="B8" s="14"/>
      <c r="C8" s="3" t="s">
        <v>5</v>
      </c>
    </row>
    <row r="9" spans="2:6" x14ac:dyDescent="0.35">
      <c r="B9" s="14"/>
      <c r="C9" s="3" t="s">
        <v>52</v>
      </c>
    </row>
    <row r="10" spans="2:6" x14ac:dyDescent="0.35">
      <c r="B10" s="14"/>
      <c r="C10" s="3" t="s">
        <v>1</v>
      </c>
      <c r="D10" s="4"/>
      <c r="E10" t="str">
        <f t="shared" ref="E10:E22" si="0">IF(D10="","",IF(D10="Yes",5,0))</f>
        <v/>
      </c>
    </row>
    <row r="11" spans="2:6" x14ac:dyDescent="0.35">
      <c r="B11" s="14"/>
    </row>
    <row r="12" spans="2:6" x14ac:dyDescent="0.35">
      <c r="B12" s="14">
        <v>2</v>
      </c>
      <c r="C12" t="s">
        <v>6</v>
      </c>
      <c r="D12" s="4"/>
      <c r="E12" t="str">
        <f t="shared" si="0"/>
        <v/>
      </c>
    </row>
    <row r="13" spans="2:6" x14ac:dyDescent="0.35">
      <c r="B13" s="14"/>
    </row>
    <row r="14" spans="2:6" x14ac:dyDescent="0.35">
      <c r="B14" s="14">
        <v>3</v>
      </c>
      <c r="C14" t="s">
        <v>48</v>
      </c>
    </row>
    <row r="15" spans="2:6" x14ac:dyDescent="0.35">
      <c r="B15" s="14"/>
      <c r="C15" s="3" t="s">
        <v>7</v>
      </c>
      <c r="D15" s="4"/>
      <c r="E15" t="str">
        <f t="shared" si="0"/>
        <v/>
      </c>
    </row>
    <row r="16" spans="2:6" x14ac:dyDescent="0.35">
      <c r="B16" s="14"/>
      <c r="C16" s="3" t="s">
        <v>8</v>
      </c>
      <c r="D16" s="4"/>
      <c r="E16" t="str">
        <f>IF(D16="","",IF(D16="Yes",3,0))</f>
        <v/>
      </c>
    </row>
    <row r="17" spans="2:6" x14ac:dyDescent="0.35">
      <c r="B17" s="14"/>
    </row>
    <row r="18" spans="2:6" x14ac:dyDescent="0.35">
      <c r="B18" s="14">
        <v>4</v>
      </c>
      <c r="C18" t="s">
        <v>49</v>
      </c>
    </row>
    <row r="19" spans="2:6" x14ac:dyDescent="0.35">
      <c r="B19" s="14"/>
      <c r="C19" s="3" t="s">
        <v>7</v>
      </c>
      <c r="D19" s="4"/>
      <c r="E19" t="str">
        <f>IF(D19="","",IF(D19="Yes",3,0))</f>
        <v/>
      </c>
    </row>
    <row r="20" spans="2:6" x14ac:dyDescent="0.35">
      <c r="B20" s="14"/>
      <c r="C20" s="3" t="s">
        <v>8</v>
      </c>
      <c r="D20" s="4"/>
      <c r="E20" t="str">
        <f>IF(D20="","",IF(D20="Yes",1,0))</f>
        <v/>
      </c>
    </row>
    <row r="21" spans="2:6" x14ac:dyDescent="0.35">
      <c r="B21" s="14"/>
    </row>
    <row r="22" spans="2:6" x14ac:dyDescent="0.35">
      <c r="B22" s="14" t="s">
        <v>37</v>
      </c>
      <c r="C22" t="s">
        <v>10</v>
      </c>
      <c r="D22" s="4"/>
      <c r="E22" t="str">
        <f t="shared" si="0"/>
        <v/>
      </c>
    </row>
    <row r="23" spans="2:6" x14ac:dyDescent="0.35">
      <c r="B23" s="14" t="s">
        <v>38</v>
      </c>
      <c r="C23" t="s">
        <v>11</v>
      </c>
      <c r="D23" s="4"/>
      <c r="E23" t="str">
        <f>IF(D23="","",IF(D23="Yes",3,0))</f>
        <v/>
      </c>
    </row>
    <row r="24" spans="2:6" x14ac:dyDescent="0.35">
      <c r="B24" s="14"/>
    </row>
    <row r="25" spans="2:6" x14ac:dyDescent="0.35">
      <c r="B25" s="14" t="s">
        <v>39</v>
      </c>
      <c r="C25" t="s">
        <v>9</v>
      </c>
      <c r="D25" s="4"/>
      <c r="E25" t="str">
        <f>IF(D25="","",IF(D25="Yes",3,0))</f>
        <v/>
      </c>
    </row>
    <row r="26" spans="2:6" x14ac:dyDescent="0.35">
      <c r="B26" s="14" t="s">
        <v>40</v>
      </c>
      <c r="C26" t="s">
        <v>12</v>
      </c>
      <c r="D26" s="4"/>
      <c r="E26" t="str">
        <f>IF(D26="","",IF(D26="Yes",1,0))</f>
        <v/>
      </c>
    </row>
    <row r="27" spans="2:6" hidden="1" x14ac:dyDescent="0.35">
      <c r="E27" t="str">
        <f>IF(D10="","",SUM(E10:E26))</f>
        <v/>
      </c>
    </row>
    <row r="28" spans="2:6" ht="15" thickBot="1" x14ac:dyDescent="0.4"/>
    <row r="29" spans="2:6" ht="19" thickBot="1" x14ac:dyDescent="0.5">
      <c r="C29" s="5" t="s">
        <v>36</v>
      </c>
      <c r="D29" s="24" t="str">
        <f>IF(E27="","",IF(E27&gt;=5,"FAIL",IF(E27&gt;2,"CAUTION","PASS")))</f>
        <v/>
      </c>
      <c r="E29" s="25"/>
      <c r="F29" s="26"/>
    </row>
    <row r="30" spans="2:6" ht="7.5" customHeight="1" thickBot="1" x14ac:dyDescent="0.4"/>
    <row r="31" spans="2:6" ht="96.75" customHeight="1" x14ac:dyDescent="0.35">
      <c r="B31" s="11" t="s">
        <v>41</v>
      </c>
      <c r="C31" s="21" t="s">
        <v>45</v>
      </c>
      <c r="D31" s="22"/>
      <c r="E31" s="22"/>
      <c r="F31" s="23"/>
    </row>
    <row r="32" spans="2:6" ht="112.5" customHeight="1" x14ac:dyDescent="0.35">
      <c r="B32" s="12" t="s">
        <v>42</v>
      </c>
      <c r="C32" s="18" t="s">
        <v>44</v>
      </c>
      <c r="D32" s="19"/>
      <c r="E32" s="19"/>
      <c r="F32" s="20"/>
    </row>
    <row r="33" spans="2:6" ht="74.25" customHeight="1" thickBot="1" x14ac:dyDescent="0.4">
      <c r="B33" s="13" t="s">
        <v>43</v>
      </c>
      <c r="C33" s="15" t="s">
        <v>46</v>
      </c>
      <c r="D33" s="16"/>
      <c r="E33" s="16"/>
      <c r="F33" s="17"/>
    </row>
    <row r="34" spans="2:6" ht="7.5" customHeight="1" x14ac:dyDescent="0.35"/>
    <row r="35" spans="2:6" ht="25" x14ac:dyDescent="0.35">
      <c r="C35" s="30"/>
    </row>
    <row r="36" spans="2:6" x14ac:dyDescent="0.35">
      <c r="C36" s="31" t="s">
        <v>54</v>
      </c>
    </row>
    <row r="37" spans="2:6" x14ac:dyDescent="0.35">
      <c r="C37" s="32" t="s">
        <v>65</v>
      </c>
    </row>
    <row r="38" spans="2:6" x14ac:dyDescent="0.35">
      <c r="C38" s="33" t="s">
        <v>66</v>
      </c>
    </row>
    <row r="39" spans="2:6" x14ac:dyDescent="0.35">
      <c r="C39" s="32" t="s">
        <v>55</v>
      </c>
    </row>
    <row r="40" spans="2:6" x14ac:dyDescent="0.35">
      <c r="C40" s="32" t="s">
        <v>56</v>
      </c>
    </row>
    <row r="41" spans="2:6" x14ac:dyDescent="0.35">
      <c r="C41" s="32" t="s">
        <v>57</v>
      </c>
    </row>
    <row r="42" spans="2:6" x14ac:dyDescent="0.35">
      <c r="C42" s="32" t="s">
        <v>58</v>
      </c>
    </row>
    <row r="43" spans="2:6" x14ac:dyDescent="0.35">
      <c r="C43" s="32" t="s">
        <v>59</v>
      </c>
    </row>
    <row r="44" spans="2:6" x14ac:dyDescent="0.35">
      <c r="C44" s="32" t="s">
        <v>67</v>
      </c>
    </row>
    <row r="45" spans="2:6" x14ac:dyDescent="0.35">
      <c r="C45" s="34" t="s">
        <v>68</v>
      </c>
    </row>
    <row r="46" spans="2:6" x14ac:dyDescent="0.35">
      <c r="C46" s="32" t="s">
        <v>70</v>
      </c>
    </row>
    <row r="47" spans="2:6" x14ac:dyDescent="0.35">
      <c r="C47" s="34" t="s">
        <v>69</v>
      </c>
    </row>
    <row r="48" spans="2:6" x14ac:dyDescent="0.35">
      <c r="C48" s="34" t="s">
        <v>71</v>
      </c>
    </row>
    <row r="49" spans="3:3" x14ac:dyDescent="0.35">
      <c r="C49" s="34"/>
    </row>
    <row r="50" spans="3:3" x14ac:dyDescent="0.35">
      <c r="C50" s="29" t="s">
        <v>60</v>
      </c>
    </row>
    <row r="51" spans="3:3" x14ac:dyDescent="0.35">
      <c r="C51" s="29" t="s">
        <v>61</v>
      </c>
    </row>
    <row r="52" spans="3:3" x14ac:dyDescent="0.35">
      <c r="C52" s="29"/>
    </row>
    <row r="53" spans="3:3" x14ac:dyDescent="0.35">
      <c r="C53" s="29" t="s">
        <v>62</v>
      </c>
    </row>
    <row r="54" spans="3:3" x14ac:dyDescent="0.35">
      <c r="C54" s="29"/>
    </row>
    <row r="55" spans="3:3" x14ac:dyDescent="0.35">
      <c r="C55" s="29" t="s">
        <v>63</v>
      </c>
    </row>
    <row r="56" spans="3:3" x14ac:dyDescent="0.35">
      <c r="C56" s="29"/>
    </row>
    <row r="57" spans="3:3" x14ac:dyDescent="0.35">
      <c r="C57" s="29" t="s">
        <v>64</v>
      </c>
    </row>
  </sheetData>
  <sheetProtection selectLockedCells="1"/>
  <mergeCells count="5">
    <mergeCell ref="C33:F33"/>
    <mergeCell ref="C32:F32"/>
    <mergeCell ref="C31:F31"/>
    <mergeCell ref="D29:F29"/>
    <mergeCell ref="B2:F2"/>
  </mergeCells>
  <conditionalFormatting sqref="D29:F29">
    <cfRule type="containsText" dxfId="2" priority="1" operator="containsText" text="CAUTION">
      <formula>NOT(ISERROR(SEARCH("CAUTION",D29)))</formula>
    </cfRule>
    <cfRule type="containsText" dxfId="1" priority="2" operator="containsText" text="FAIL">
      <formula>NOT(ISERROR(SEARCH("FAIL",D29)))</formula>
    </cfRule>
    <cfRule type="containsText" dxfId="0" priority="3" operator="containsText" text="PASS">
      <formula>NOT(ISERROR(SEARCH("PASS",D29)))</formula>
    </cfRule>
  </conditionalFormatting>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9B6B3073-1C5B-4413-A255-5AE714E9F714}">
          <x14:formula1>
            <xm:f>Sheet2!$A$1:$A$2</xm:f>
          </x14:formula1>
          <xm:sqref>D421:D1048576 D12 D15:D16 D19:D20 D25:D26 D10</xm:sqref>
        </x14:dataValidation>
        <x14:dataValidation type="list" allowBlank="1" showInputMessage="1" showErrorMessage="1" xr:uid="{ABBB0E04-D84A-4478-927B-E69F5E5FD873}">
          <x14:formula1>
            <xm:f>Sheet2!$A$1:$A$3</xm:f>
          </x14:formula1>
          <xm:sqref>D22:D23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A716C-7E52-4B81-9BA0-2247C4D70732}">
  <dimension ref="A1:A3"/>
  <sheetViews>
    <sheetView workbookViewId="0">
      <selection activeCell="A3" sqref="A3"/>
    </sheetView>
  </sheetViews>
  <sheetFormatPr defaultRowHeight="14.5" x14ac:dyDescent="0.35"/>
  <sheetData>
    <row r="1" spans="1:1" x14ac:dyDescent="0.35">
      <c r="A1" t="s">
        <v>2</v>
      </c>
    </row>
    <row r="2" spans="1:1" x14ac:dyDescent="0.35">
      <c r="A2" t="s">
        <v>3</v>
      </c>
    </row>
    <row r="3" spans="1:1" x14ac:dyDescent="0.35">
      <c r="A3" t="s">
        <v>4</v>
      </c>
    </row>
  </sheetData>
  <sheetProtection sheet="1" objects="1" scenarios="1"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F50A65A8EB3E440B0AFE84B844B6D13" ma:contentTypeVersion="12" ma:contentTypeDescription="Create a new document." ma:contentTypeScope="" ma:versionID="e31a102fc4c4487b1107d910289fcbc2">
  <xsd:schema xmlns:xsd="http://www.w3.org/2001/XMLSchema" xmlns:xs="http://www.w3.org/2001/XMLSchema" xmlns:p="http://schemas.microsoft.com/office/2006/metadata/properties" xmlns:ns3="3dabcfa1-9c03-46c6-b725-fe0b1e3e516e" xmlns:ns4="6c2dd73e-5887-4d6f-a836-88323433e2f6" targetNamespace="http://schemas.microsoft.com/office/2006/metadata/properties" ma:root="true" ma:fieldsID="9d5a90e4287a0fccd44337b7cfc731a0" ns3:_="" ns4:_="">
    <xsd:import namespace="3dabcfa1-9c03-46c6-b725-fe0b1e3e516e"/>
    <xsd:import namespace="6c2dd73e-5887-4d6f-a836-88323433e2f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abcfa1-9c03-46c6-b725-fe0b1e3e51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c2dd73e-5887-4d6f-a836-88323433e2f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FCFBEE-34E8-4DEE-812E-49B1A9CAD61D}">
  <ds:schemaRefs>
    <ds:schemaRef ds:uri="http://schemas.microsoft.com/sharepoint/v3/contenttype/forms"/>
  </ds:schemaRefs>
</ds:datastoreItem>
</file>

<file path=customXml/itemProps2.xml><?xml version="1.0" encoding="utf-8"?>
<ds:datastoreItem xmlns:ds="http://schemas.openxmlformats.org/officeDocument/2006/customXml" ds:itemID="{9BEA7312-0C40-44B9-AC0E-A7382E0C38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abcfa1-9c03-46c6-b725-fe0b1e3e516e"/>
    <ds:schemaRef ds:uri="6c2dd73e-5887-4d6f-a836-88323433e2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FCF6BC-390D-4AF9-BB2B-84670210B0FA}">
  <ds:schemaRefs>
    <ds:schemaRef ds:uri="http://schemas.openxmlformats.org/package/2006/metadata/core-properties"/>
    <ds:schemaRef ds:uri="3dabcfa1-9c03-46c6-b725-fe0b1e3e516e"/>
    <ds:schemaRef ds:uri="http://purl.org/dc/terms/"/>
    <ds:schemaRef ds:uri="http://schemas.microsoft.com/office/infopath/2007/PartnerControls"/>
    <ds:schemaRef ds:uri="http://purl.org/dc/dcmitype/"/>
    <ds:schemaRef ds:uri="http://schemas.microsoft.com/office/2006/documentManagement/types"/>
    <ds:schemaRef ds:uri="http://schemas.microsoft.com/office/2006/metadata/properties"/>
    <ds:schemaRef ds:uri="6c2dd73e-5887-4d6f-a836-88323433e2f6"/>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Vulnerability Lists</vt:lpstr>
      <vt:lpstr>Screening Tool</vt:lpstr>
      <vt:lpstr>Sheet2</vt:lpstr>
    </vt:vector>
  </TitlesOfParts>
  <Company>IPRS Group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Mason</dc:creator>
  <cp:lastModifiedBy>Paul Nicholls</cp:lastModifiedBy>
  <dcterms:created xsi:type="dcterms:W3CDTF">2020-05-20T07:07:05Z</dcterms:created>
  <dcterms:modified xsi:type="dcterms:W3CDTF">2020-05-29T12:32:36Z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0x0101006F50A65A8EB3E440B0AFE84B844B6D13</vt:lpwstr>
  </property>
</Properties>
</file>